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TRUNKS" sheetId="1" r:id="rId1"/>
  </sheets>
  <calcPr calcId="191029"/>
</workbook>
</file>

<file path=xl/calcChain.xml><?xml version="1.0" encoding="utf-8"?>
<calcChain xmlns="http://schemas.openxmlformats.org/spreadsheetml/2006/main">
  <c r="H35" i="1" l="1"/>
  <c r="H17" i="1"/>
  <c r="H16" i="1"/>
  <c r="H15" i="1"/>
  <c r="H14" i="1"/>
  <c r="H18" i="1"/>
  <c r="H32" i="1"/>
  <c r="H31" i="1"/>
  <c r="H19" i="1"/>
  <c r="H20" i="1"/>
  <c r="H21" i="1"/>
  <c r="H22" i="1"/>
  <c r="H23" i="1"/>
  <c r="H24" i="1"/>
  <c r="H25" i="1"/>
  <c r="H27" i="1"/>
  <c r="H28" i="1"/>
  <c r="H29" i="1"/>
  <c r="H30" i="1"/>
  <c r="H8" i="1"/>
  <c r="H9" i="1"/>
  <c r="H10" i="1"/>
  <c r="H11" i="1"/>
  <c r="H12" i="1"/>
  <c r="H3" i="1"/>
  <c r="H4" i="1"/>
  <c r="H5" i="1"/>
  <c r="H6" i="1"/>
  <c r="H2" i="1"/>
  <c r="H33" i="1"/>
  <c r="H26" i="1"/>
  <c r="H13" i="1"/>
  <c r="H7" i="1"/>
</calcChain>
</file>

<file path=xl/sharedStrings.xml><?xml version="1.0" encoding="utf-8"?>
<sst xmlns="http://schemas.openxmlformats.org/spreadsheetml/2006/main" count="63" uniqueCount="22">
  <si>
    <t>STYLE</t>
  </si>
  <si>
    <t>COLOR</t>
  </si>
  <si>
    <t>S</t>
  </si>
  <si>
    <t>M</t>
  </si>
  <si>
    <t>L</t>
  </si>
  <si>
    <t>XL</t>
  </si>
  <si>
    <t>XXL</t>
  </si>
  <si>
    <t>TOTAL</t>
  </si>
  <si>
    <t>714VN050</t>
  </si>
  <si>
    <t>BLK: BLACK</t>
  </si>
  <si>
    <t>WHT:WHITE</t>
  </si>
  <si>
    <t>ROY:ROYAL</t>
  </si>
  <si>
    <t>RED:RED</t>
  </si>
  <si>
    <t>BLU:BLUE</t>
  </si>
  <si>
    <t>714DS051</t>
  </si>
  <si>
    <t>714DN054</t>
  </si>
  <si>
    <t>714DN057</t>
  </si>
  <si>
    <t>GLD:GOLD</t>
  </si>
  <si>
    <t>PPL:PURPLE</t>
  </si>
  <si>
    <t>GRN:GREEN</t>
  </si>
  <si>
    <t>714DS052</t>
  </si>
  <si>
    <t>DGY:DARK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</si>
</sst>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</font>
    <font>
      <b/>
      <sz val="11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pane ySplit="1" topLeftCell="A2" activePane="bottomLeft" state="frozen"/>
      <selection pane="bottomLeft" activeCell="J6" sqref="J6"/>
    </sheetView>
  </sheetViews>
  <sheetFormatPr defaultColWidth="9.125" defaultRowHeight="14.25"/>
  <cols>
    <col min="1" max="1" width="9.625" style="2" bestFit="1" customWidth="1"/>
    <col min="2" max="2" width="14.875" style="2" bestFit="1" customWidth="1"/>
    <col min="3" max="8" width="9.125" style="4"/>
    <col min="9" max="16384" width="9.125" style="2"/>
  </cols>
  <sheetData>
    <row r="1" spans="1:8" ht="15">
      <c r="A1" s="1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>
      <c r="A2" s="2" t="s">
        <v>8</v>
      </c>
      <c r="B2" s="2" t="s">
        <v>9</v>
      </c>
      <c r="C2" s="4">
        <v>887</v>
      </c>
      <c r="D2" s="4">
        <v>3145</v>
      </c>
      <c r="E2" s="4">
        <v>3136</v>
      </c>
      <c r="F2" s="4">
        <v>1356</v>
      </c>
      <c r="G2" s="4">
        <v>455</v>
      </c>
      <c r="H2" s="4">
        <f>SUM(C2:G2)</f>
        <v>8979</v>
      </c>
    </row>
    <row r="3" spans="1:8">
      <c r="A3" s="2" t="s">
        <v>8</v>
      </c>
      <c r="B3" s="2" t="s">
        <v>11</v>
      </c>
      <c r="C3" s="4">
        <v>175</v>
      </c>
      <c r="D3" s="4">
        <v>635</v>
      </c>
      <c r="E3" s="4">
        <v>638</v>
      </c>
      <c r="F3" s="4">
        <v>285</v>
      </c>
      <c r="G3" s="4">
        <v>98</v>
      </c>
      <c r="H3" s="4">
        <f>SUM(C3:G3)</f>
        <v>1831</v>
      </c>
    </row>
    <row r="4" spans="1:8">
      <c r="A4" s="2" t="s">
        <v>8</v>
      </c>
      <c r="B4" s="2" t="s">
        <v>12</v>
      </c>
      <c r="C4" s="4">
        <v>175</v>
      </c>
      <c r="D4" s="4">
        <v>637</v>
      </c>
      <c r="E4" s="4">
        <v>639</v>
      </c>
      <c r="F4" s="4">
        <v>282</v>
      </c>
      <c r="G4" s="4">
        <v>93</v>
      </c>
      <c r="H4" s="4">
        <f>SUM(C4:G4)</f>
        <v>1826</v>
      </c>
    </row>
    <row r="5" spans="1:8">
      <c r="A5" s="2" t="s">
        <v>8</v>
      </c>
      <c r="B5" s="2" t="s">
        <v>13</v>
      </c>
      <c r="C5" s="4">
        <v>180</v>
      </c>
      <c r="D5" s="4">
        <v>635</v>
      </c>
      <c r="E5" s="4">
        <v>637</v>
      </c>
      <c r="F5" s="4">
        <v>291</v>
      </c>
      <c r="G5" s="4">
        <v>102</v>
      </c>
      <c r="H5" s="4">
        <f>SUM(C5:G5)</f>
        <v>1845</v>
      </c>
    </row>
    <row r="6" spans="1:8">
      <c r="A6" s="2" t="s">
        <v>8</v>
      </c>
      <c r="B6" s="2" t="s">
        <v>10</v>
      </c>
      <c r="C6" s="4">
        <v>220</v>
      </c>
      <c r="D6" s="4">
        <v>989</v>
      </c>
      <c r="E6" s="4">
        <v>988</v>
      </c>
      <c r="F6" s="4">
        <v>443</v>
      </c>
      <c r="G6" s="4">
        <v>100</v>
      </c>
      <c r="H6" s="4">
        <f>SUM(C6:G6)</f>
        <v>2740</v>
      </c>
    </row>
    <row r="7" spans="1:8" ht="15">
      <c r="A7" s="5"/>
      <c r="B7" s="5"/>
      <c r="C7" s="6"/>
      <c r="D7" s="6"/>
      <c r="E7" s="6"/>
      <c r="F7" s="6"/>
      <c r="G7" s="6"/>
      <c r="H7" s="7">
        <f>SUM(H2:H6)</f>
        <v>17221</v>
      </c>
    </row>
    <row r="8" spans="1:8">
      <c r="A8" s="2" t="s">
        <v>14</v>
      </c>
      <c r="B8" s="2" t="s">
        <v>9</v>
      </c>
      <c r="C8" s="4">
        <v>843</v>
      </c>
      <c r="D8" s="4">
        <v>3347</v>
      </c>
      <c r="E8" s="4">
        <v>3462</v>
      </c>
      <c r="F8" s="4">
        <v>1478</v>
      </c>
      <c r="G8" s="4">
        <v>457</v>
      </c>
      <c r="H8" s="4">
        <f t="shared" ref="H8:H32" si="0">SUM(C8:G8)</f>
        <v>9587</v>
      </c>
    </row>
    <row r="9" spans="1:8">
      <c r="A9" s="2" t="s">
        <v>14</v>
      </c>
      <c r="B9" s="2" t="s">
        <v>11</v>
      </c>
      <c r="C9" s="4">
        <v>258</v>
      </c>
      <c r="D9" s="4">
        <v>963</v>
      </c>
      <c r="E9" s="4">
        <v>998</v>
      </c>
      <c r="F9" s="4">
        <v>450</v>
      </c>
      <c r="G9" s="4">
        <v>142</v>
      </c>
      <c r="H9" s="4">
        <f t="shared" si="0"/>
        <v>2811</v>
      </c>
    </row>
    <row r="10" spans="1:8">
      <c r="A10" s="2" t="s">
        <v>14</v>
      </c>
      <c r="B10" s="2" t="s">
        <v>12</v>
      </c>
      <c r="C10" s="4">
        <v>96</v>
      </c>
      <c r="D10" s="4">
        <v>440</v>
      </c>
      <c r="E10" s="4">
        <v>393</v>
      </c>
      <c r="F10" s="4">
        <v>209</v>
      </c>
      <c r="G10" s="4">
        <v>56</v>
      </c>
      <c r="H10" s="4">
        <f t="shared" si="0"/>
        <v>1194</v>
      </c>
    </row>
    <row r="11" spans="1:8">
      <c r="A11" s="2" t="s">
        <v>14</v>
      </c>
      <c r="B11" s="2" t="s">
        <v>13</v>
      </c>
      <c r="C11" s="4">
        <v>140</v>
      </c>
      <c r="D11" s="4">
        <v>602</v>
      </c>
      <c r="E11" s="4">
        <v>557</v>
      </c>
      <c r="F11" s="4">
        <v>288</v>
      </c>
      <c r="G11" s="4">
        <v>62</v>
      </c>
      <c r="H11" s="4">
        <f t="shared" si="0"/>
        <v>1649</v>
      </c>
    </row>
    <row r="12" spans="1:8">
      <c r="A12" s="2" t="s">
        <v>14</v>
      </c>
      <c r="B12" s="2" t="s">
        <v>10</v>
      </c>
      <c r="C12" s="4">
        <v>256</v>
      </c>
      <c r="D12" s="4">
        <v>998</v>
      </c>
      <c r="E12" s="4">
        <v>956</v>
      </c>
      <c r="F12" s="4">
        <v>449</v>
      </c>
      <c r="G12" s="4">
        <v>142</v>
      </c>
      <c r="H12" s="4">
        <f t="shared" si="0"/>
        <v>2801</v>
      </c>
    </row>
    <row r="13" spans="1:8" ht="15">
      <c r="A13" s="5"/>
      <c r="B13" s="5"/>
      <c r="C13" s="6"/>
      <c r="D13" s="6"/>
      <c r="E13" s="6"/>
      <c r="F13" s="6"/>
      <c r="G13" s="6"/>
      <c r="H13" s="7">
        <f>SUM(H8:H12)</f>
        <v>18042</v>
      </c>
    </row>
    <row r="14" spans="1:8">
      <c r="A14" s="2" t="s">
        <v>20</v>
      </c>
      <c r="B14" s="2" t="s">
        <v>9</v>
      </c>
      <c r="C14" s="4">
        <v>1016</v>
      </c>
      <c r="D14" s="4">
        <v>3852</v>
      </c>
      <c r="E14" s="4">
        <v>3800</v>
      </c>
      <c r="F14" s="4">
        <v>1533</v>
      </c>
      <c r="G14" s="4">
        <v>494</v>
      </c>
      <c r="H14" s="4">
        <f>SUM(C14:G14)</f>
        <v>10695</v>
      </c>
    </row>
    <row r="15" spans="1:8">
      <c r="A15" s="2" t="s">
        <v>20</v>
      </c>
      <c r="B15" s="2" t="s">
        <v>11</v>
      </c>
      <c r="C15" s="4">
        <v>213</v>
      </c>
      <c r="D15" s="4">
        <v>1225</v>
      </c>
      <c r="E15" s="4">
        <v>1073</v>
      </c>
      <c r="F15" s="4">
        <v>395</v>
      </c>
      <c r="G15" s="4">
        <v>110</v>
      </c>
      <c r="H15" s="4">
        <f>SUM(C15:G15)</f>
        <v>3016</v>
      </c>
    </row>
    <row r="16" spans="1:8">
      <c r="A16" s="2" t="s">
        <v>20</v>
      </c>
      <c r="B16" s="2" t="s">
        <v>12</v>
      </c>
      <c r="C16" s="4">
        <v>109</v>
      </c>
      <c r="D16" s="4">
        <v>570</v>
      </c>
      <c r="E16" s="4">
        <v>596</v>
      </c>
      <c r="F16" s="4">
        <v>235</v>
      </c>
      <c r="G16" s="4">
        <v>72</v>
      </c>
      <c r="H16" s="4">
        <f>SUM(C16:G16)</f>
        <v>1582</v>
      </c>
    </row>
    <row r="17" spans="1:8">
      <c r="A17" s="2" t="s">
        <v>20</v>
      </c>
      <c r="B17" s="2" t="s">
        <v>21</v>
      </c>
      <c r="C17" s="4">
        <v>164</v>
      </c>
      <c r="D17" s="4">
        <v>598</v>
      </c>
      <c r="E17" s="4">
        <v>606</v>
      </c>
      <c r="F17" s="4">
        <v>225</v>
      </c>
      <c r="G17" s="4">
        <v>34</v>
      </c>
      <c r="H17" s="4">
        <f>SUM(C17:G17)</f>
        <v>1627</v>
      </c>
    </row>
    <row r="18" spans="1:8" ht="15">
      <c r="A18" s="5"/>
      <c r="B18" s="5"/>
      <c r="C18" s="6"/>
      <c r="D18" s="6"/>
      <c r="E18" s="6"/>
      <c r="F18" s="6"/>
      <c r="G18" s="6"/>
      <c r="H18" s="7">
        <f>SUM(H14:H17)</f>
        <v>16920</v>
      </c>
    </row>
    <row r="19" spans="1:8">
      <c r="A19" s="2" t="s">
        <v>15</v>
      </c>
      <c r="B19" s="2" t="s">
        <v>9</v>
      </c>
      <c r="C19" s="4">
        <v>256</v>
      </c>
      <c r="D19" s="4">
        <v>946</v>
      </c>
      <c r="E19" s="4">
        <v>969</v>
      </c>
      <c r="F19" s="4">
        <v>441</v>
      </c>
      <c r="G19" s="4">
        <v>109</v>
      </c>
      <c r="H19" s="4">
        <f t="shared" si="0"/>
        <v>2721</v>
      </c>
    </row>
    <row r="20" spans="1:8">
      <c r="A20" s="2" t="s">
        <v>15</v>
      </c>
      <c r="B20" s="2" t="s">
        <v>11</v>
      </c>
      <c r="C20" s="4">
        <v>173</v>
      </c>
      <c r="D20" s="4">
        <v>642</v>
      </c>
      <c r="E20" s="4">
        <v>598</v>
      </c>
      <c r="F20" s="4">
        <v>288</v>
      </c>
      <c r="G20" s="4">
        <v>69</v>
      </c>
      <c r="H20" s="4">
        <f t="shared" si="0"/>
        <v>1770</v>
      </c>
    </row>
    <row r="21" spans="1:8">
      <c r="A21" s="2" t="s">
        <v>15</v>
      </c>
      <c r="B21" s="2" t="s">
        <v>18</v>
      </c>
      <c r="C21" s="4">
        <v>141</v>
      </c>
      <c r="D21" s="4">
        <v>635</v>
      </c>
      <c r="E21" s="4">
        <v>629</v>
      </c>
      <c r="F21" s="4">
        <v>290</v>
      </c>
      <c r="G21" s="4">
        <v>98</v>
      </c>
      <c r="H21" s="4">
        <f t="shared" si="0"/>
        <v>1793</v>
      </c>
    </row>
    <row r="22" spans="1:8">
      <c r="A22" s="2" t="s">
        <v>15</v>
      </c>
      <c r="B22" s="2" t="s">
        <v>19</v>
      </c>
      <c r="C22" s="4">
        <v>103</v>
      </c>
      <c r="D22" s="4">
        <v>565</v>
      </c>
      <c r="E22" s="4">
        <v>558</v>
      </c>
      <c r="F22" s="4">
        <v>196</v>
      </c>
      <c r="G22" s="4">
        <v>61</v>
      </c>
      <c r="H22" s="4">
        <f t="shared" si="0"/>
        <v>1483</v>
      </c>
    </row>
    <row r="23" spans="1:8">
      <c r="A23" s="2" t="s">
        <v>15</v>
      </c>
      <c r="B23" s="2" t="s">
        <v>10</v>
      </c>
      <c r="C23" s="4">
        <v>130</v>
      </c>
      <c r="D23" s="4">
        <v>517</v>
      </c>
      <c r="E23" s="4">
        <v>555</v>
      </c>
      <c r="F23" s="4">
        <v>247</v>
      </c>
      <c r="G23" s="4">
        <v>49</v>
      </c>
      <c r="H23" s="4">
        <f t="shared" si="0"/>
        <v>1498</v>
      </c>
    </row>
    <row r="24" spans="1:8">
      <c r="A24" s="2" t="s">
        <v>15</v>
      </c>
      <c r="B24" s="2" t="s">
        <v>13</v>
      </c>
      <c r="C24" s="4">
        <v>84</v>
      </c>
      <c r="D24" s="4">
        <v>565</v>
      </c>
      <c r="E24" s="4">
        <v>566</v>
      </c>
      <c r="F24" s="4">
        <v>206</v>
      </c>
      <c r="G24" s="4">
        <v>42</v>
      </c>
      <c r="H24" s="4">
        <f t="shared" si="0"/>
        <v>1463</v>
      </c>
    </row>
    <row r="25" spans="1:8">
      <c r="A25" s="2" t="s">
        <v>15</v>
      </c>
      <c r="B25" s="2" t="s">
        <v>17</v>
      </c>
      <c r="C25" s="4">
        <v>109</v>
      </c>
      <c r="D25" s="4">
        <v>608</v>
      </c>
      <c r="E25" s="4">
        <v>639</v>
      </c>
      <c r="F25" s="4">
        <v>215</v>
      </c>
      <c r="G25" s="4">
        <v>106</v>
      </c>
      <c r="H25" s="4">
        <f t="shared" si="0"/>
        <v>1677</v>
      </c>
    </row>
    <row r="26" spans="1:8" ht="15">
      <c r="A26" s="5"/>
      <c r="B26" s="5"/>
      <c r="C26" s="6"/>
      <c r="D26" s="6"/>
      <c r="E26" s="6"/>
      <c r="F26" s="6"/>
      <c r="G26" s="6"/>
      <c r="H26" s="7">
        <f>SUM(H19:H25)</f>
        <v>12405</v>
      </c>
    </row>
    <row r="27" spans="1:8">
      <c r="A27" s="2" t="s">
        <v>16</v>
      </c>
      <c r="B27" s="2" t="s">
        <v>9</v>
      </c>
      <c r="C27" s="4">
        <v>280</v>
      </c>
      <c r="D27" s="4">
        <v>1267</v>
      </c>
      <c r="E27" s="4">
        <v>1182</v>
      </c>
      <c r="F27" s="4">
        <v>514</v>
      </c>
      <c r="G27" s="4">
        <v>175</v>
      </c>
      <c r="H27" s="4">
        <f t="shared" si="0"/>
        <v>3418</v>
      </c>
    </row>
    <row r="28" spans="1:8">
      <c r="A28" s="2" t="s">
        <v>16</v>
      </c>
      <c r="B28" s="2" t="s">
        <v>11</v>
      </c>
      <c r="C28" s="4">
        <v>126</v>
      </c>
      <c r="D28" s="4">
        <v>632</v>
      </c>
      <c r="E28" s="4">
        <v>587</v>
      </c>
      <c r="F28" s="4">
        <v>245</v>
      </c>
      <c r="G28" s="4">
        <v>58</v>
      </c>
      <c r="H28" s="4">
        <f t="shared" si="0"/>
        <v>1648</v>
      </c>
    </row>
    <row r="29" spans="1:8">
      <c r="A29" s="2" t="s">
        <v>16</v>
      </c>
      <c r="B29" s="2" t="s">
        <v>13</v>
      </c>
      <c r="C29" s="4">
        <v>0</v>
      </c>
      <c r="D29" s="4">
        <v>232</v>
      </c>
      <c r="E29" s="4">
        <v>227</v>
      </c>
      <c r="F29" s="4">
        <v>88</v>
      </c>
      <c r="G29" s="4">
        <v>20</v>
      </c>
      <c r="H29" s="4">
        <f t="shared" si="0"/>
        <v>567</v>
      </c>
    </row>
    <row r="30" spans="1:8">
      <c r="A30" s="2" t="s">
        <v>16</v>
      </c>
      <c r="B30" s="2" t="s">
        <v>18</v>
      </c>
      <c r="C30" s="4">
        <v>138</v>
      </c>
      <c r="D30" s="4">
        <v>472</v>
      </c>
      <c r="E30" s="4">
        <v>541</v>
      </c>
      <c r="F30" s="4">
        <v>238</v>
      </c>
      <c r="G30" s="4">
        <v>61</v>
      </c>
      <c r="H30" s="4">
        <f t="shared" si="0"/>
        <v>1450</v>
      </c>
    </row>
    <row r="31" spans="1:8">
      <c r="A31" s="2" t="s">
        <v>16</v>
      </c>
      <c r="B31" s="2" t="s">
        <v>12</v>
      </c>
      <c r="C31" s="4">
        <v>127</v>
      </c>
      <c r="D31" s="4">
        <v>591</v>
      </c>
      <c r="E31" s="4">
        <v>634</v>
      </c>
      <c r="F31" s="4">
        <v>288</v>
      </c>
      <c r="G31" s="4">
        <v>91</v>
      </c>
      <c r="H31" s="4">
        <f t="shared" si="0"/>
        <v>1731</v>
      </c>
    </row>
    <row r="32" spans="1:8">
      <c r="A32" s="2" t="s">
        <v>16</v>
      </c>
      <c r="B32" s="2" t="s">
        <v>17</v>
      </c>
      <c r="C32" s="4">
        <v>142</v>
      </c>
      <c r="D32" s="4">
        <v>646</v>
      </c>
      <c r="E32" s="4">
        <v>650</v>
      </c>
      <c r="F32" s="4">
        <v>306</v>
      </c>
      <c r="G32" s="4">
        <v>110</v>
      </c>
      <c r="H32" s="4">
        <f t="shared" si="0"/>
        <v>1854</v>
      </c>
    </row>
    <row r="33" spans="1:8" ht="15">
      <c r="A33" s="5"/>
      <c r="B33" s="5"/>
      <c r="C33" s="6"/>
      <c r="D33" s="6"/>
      <c r="E33" s="6"/>
      <c r="F33" s="6"/>
      <c r="G33" s="6"/>
      <c r="H33" s="7">
        <f>SUM(H27:H32)</f>
        <v>10668</v>
      </c>
    </row>
    <row r="35" spans="1:8" ht="15">
      <c r="A35" s="8"/>
      <c r="B35" s="8"/>
      <c r="C35" s="9"/>
      <c r="D35" s="9"/>
      <c r="E35" s="9"/>
      <c r="F35" s="9"/>
      <c r="G35" s="3" t="s">
        <v>7</v>
      </c>
      <c r="H35" s="3">
        <f>H7+H13+H18+H26+H33</f>
        <v>75256</v>
      </c>
    </row>
  </sheetData>
  <phoneticPr fontId="0" type="noConversion"/>
  <pageMargins left="0.7" right="0.7" top="0.75" bottom="0.75" header="0.3" footer="0.3"/>
  <pageSetup paperSize="11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TRUNKS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2025-04-17T13:03:50Z</cp:lastPrinted>
  <dcterms:created xsi:type="dcterms:W3CDTF">2024-10-15T13:03:50Z</dcterms:created>
  <dcterms:modified xsi:type="dcterms:W3CDTF">2026-06-06T09:37:37Z</dcterms:modified>
</cp:coreProperties>
</file>